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balashova\Desktop\Колыбель\"/>
    </mc:Choice>
  </mc:AlternateContent>
  <bookViews>
    <workbookView xWindow="-120" yWindow="-120" windowWidth="24240" windowHeight="13740"/>
  </bookViews>
  <sheets>
    <sheet name="вохма 2026 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" i="1" l="1"/>
  <c r="F63" i="1"/>
  <c r="F49" i="1"/>
  <c r="F61" i="1"/>
  <c r="F60" i="1"/>
  <c r="F59" i="1"/>
  <c r="F58" i="1"/>
  <c r="F57" i="1"/>
  <c r="F56" i="1"/>
  <c r="F55" i="1"/>
  <c r="F54" i="1"/>
  <c r="F53" i="1"/>
  <c r="F52" i="1"/>
  <c r="F51" i="1"/>
  <c r="F50" i="1"/>
  <c r="F62" i="1"/>
  <c r="F35" i="1"/>
  <c r="F45" i="1"/>
  <c r="F44" i="1"/>
  <c r="F42" i="1"/>
  <c r="F41" i="1"/>
  <c r="F40" i="1"/>
  <c r="F39" i="1"/>
  <c r="F38" i="1"/>
  <c r="F37" i="1"/>
  <c r="F36" i="1"/>
  <c r="F46" i="1"/>
  <c r="F32" i="1"/>
  <c r="F31" i="1"/>
  <c r="F30" i="1"/>
  <c r="F29" i="1"/>
  <c r="F28" i="1"/>
  <c r="F27" i="1"/>
  <c r="F23" i="1"/>
  <c r="F22" i="1"/>
  <c r="F21" i="1"/>
  <c r="F5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4" i="1"/>
  <c r="F33" i="1" l="1"/>
  <c r="F47" i="1"/>
  <c r="F64" i="1"/>
  <c r="F24" i="1"/>
</calcChain>
</file>

<file path=xl/sharedStrings.xml><?xml version="1.0" encoding="utf-8"?>
<sst xmlns="http://schemas.openxmlformats.org/spreadsheetml/2006/main" count="111" uniqueCount="111">
  <si>
    <t xml:space="preserve">ЗАЯВКА 
НЕОБХОДИМОГО ОБОРУДОВАНИЯ ДЛЯ РАЗВИТИЯ ДЕТЕЙ  В ГКОУ «ВОХОМСКАЯ ШКОЛА-ИНТЕРНАТ».
</t>
  </si>
  <si>
    <t xml:space="preserve">Заявка на приобретение методических и дидактических пособий для кабинета психолога. (Дворецкая Е.А.)
</t>
  </si>
  <si>
    <t>Кинетический кварцевый песок 3 кг с песочницей для лепки Эксклюзивно от LORI</t>
  </si>
  <si>
    <t>https://www.wildberries.ru/catalog/435943447/detail.aspx?size=618566803</t>
  </si>
  <si>
    <t>Большая настольная игра ходилка бродилка Остров сокровищ Родители рекомендуют</t>
  </si>
  <si>
    <t>https://www.wildberries.ru/catalog/97267630/detail.aspx?size=154245123</t>
  </si>
  <si>
    <t>Большая магнитная игра мозаика В деревне Дрофа-Медиа</t>
  </si>
  <si>
    <t>https://www.wildberries.ru/catalog/166259107/detail.aspx?size=276708165</t>
  </si>
  <si>
    <t xml:space="preserve">https://www.wildberries.ru/catalog/22254288/detail.aspx?size=55496538
</t>
  </si>
  <si>
    <t>Дерево как образ человека. Метафорические карты Генезис</t>
  </si>
  <si>
    <t>Спирограф деревянный с динозаврами Iqtoys</t>
  </si>
  <si>
    <t>https://www.wildberries.ru/catalog/889782429/detail.aspx?size=1344043767</t>
  </si>
  <si>
    <t xml:space="preserve">https://www.wildberries.ru/catalog/967273277/detail.aspx?size=1449931942
</t>
  </si>
  <si>
    <t>Развивающая игра Спирограф для детей Рисоватор</t>
  </si>
  <si>
    <t xml:space="preserve">https://www.wildberries.ru/catalog/191092811/detail.aspx?size=312240707
</t>
  </si>
  <si>
    <t>Межполушарные доски Нейротренажер Спирограф Развивающий Рисоватор</t>
  </si>
  <si>
    <t>Деревянный нейротренажер для детей межполушарные доски ГРАТ</t>
  </si>
  <si>
    <t>https://www.wildberries.ru/catalog/128524974/detail.aspx?size=223464991</t>
  </si>
  <si>
    <t>Настольная игра развивающая сенсорная доска антистресс Тимбо-Лимбо</t>
  </si>
  <si>
    <t>https://www.wildberries.ru/catalog/861574314/detail.aspx?size=1297138218</t>
  </si>
  <si>
    <t>Развивающая игра в дорогу, сенсорная доска Игривый Капибарик</t>
  </si>
  <si>
    <t xml:space="preserve">https://www.wildberries.ru/catalog/287883210/detail.aspx?size=439993999
</t>
  </si>
  <si>
    <t>Развивающая магнитная игра Эмоции ЛАС ИГРАС</t>
  </si>
  <si>
    <t xml:space="preserve">https://www.wildberries.ru/catalog/37105769/detail.aspx?size=76762013
</t>
  </si>
  <si>
    <t>Настольная развивающая психологическая игра для детей Игра Ура!</t>
  </si>
  <si>
    <t xml:space="preserve">https://www.wildberries.ru/catalog/97234394/detail.aspx?size=154201937
</t>
  </si>
  <si>
    <t>Эмоциональный интеллект Развивающая игра для детей Подарок Игра Ура!</t>
  </si>
  <si>
    <t>https://www.wildberries.ru/catalog/126684331/detail.aspx?size=221459695</t>
  </si>
  <si>
    <t>Магнитный конструктор 100 кубиков ИВАНИКА</t>
  </si>
  <si>
    <t>https://www.wildberries.ru/catalog/683525834/detail.aspx?size=92261001</t>
  </si>
  <si>
    <t xml:space="preserve">https://www.wildberries.ru/catalog/13289766/detail.aspx?size=40463293
</t>
  </si>
  <si>
    <t>Эбру Набор Рисование на воде Amazing Color</t>
  </si>
  <si>
    <t>Набор для рисования на воде ЭБРУ 12 Happy Makers</t>
  </si>
  <si>
    <t xml:space="preserve">https://www.wildberries.ru/catalog/224011710/detail.aspx?size=355236788
</t>
  </si>
  <si>
    <t xml:space="preserve">
Вопросы к ребёнку. Разговоры о важном. ЛИС УЧЁНЫЙ
</t>
  </si>
  <si>
    <t>https://www.wildberries.ru/catalog/506218196/detail.aspx?size=702538377</t>
  </si>
  <si>
    <t xml:space="preserve">https://www.wildberries.ru/catalog/238928985/detail.aspx?size=375878926
</t>
  </si>
  <si>
    <t>Карточки «Антибуллинг» | Игра-беседа для детей и подростков Понарошку</t>
  </si>
  <si>
    <t>Эмоциональный интеллект и эмоции - Психологическая игра Моремоджи</t>
  </si>
  <si>
    <t xml:space="preserve">https://www.wildberries.ru/catalog/303589892/detail.aspx?size=461318312
</t>
  </si>
  <si>
    <t>Карточки спокойствия "Спокусы" для эмоционального интеллекта Моремоджи</t>
  </si>
  <si>
    <t xml:space="preserve">https://www.wildberries.ru/catalog/414583293/detail.aspx?size=594202719
</t>
  </si>
  <si>
    <t xml:space="preserve">Заявка для кружка «Вязание» и предмета «Швейное дело» (Злобина С.С.)
</t>
  </si>
  <si>
    <t>Вязальная машина с 40 петлями KnitNest</t>
  </si>
  <si>
    <t xml:space="preserve">https://www.wildberries.ru/catalog/349221921/detail.aspx 
</t>
  </si>
  <si>
    <t>Набор игл для ковровой вышивки</t>
  </si>
  <si>
    <t xml:space="preserve">https://www.wildberries.ru/catalog/229979628/detail.aspx 
</t>
  </si>
  <si>
    <t xml:space="preserve">https://www.wildberries.ru/catalog/231812441/detail.aspx 
</t>
  </si>
  <si>
    <t>Деревянные донышки для вязания корзинок и сумок</t>
  </si>
  <si>
    <t>Набор трикотажной пряжи</t>
  </si>
  <si>
    <t xml:space="preserve">https://www.wildberries.ru/catalog/241754313/detail.aspx 
</t>
  </si>
  <si>
    <t>Пряжа Ализе Пуффи Колор 6052 5 мотков</t>
  </si>
  <si>
    <t xml:space="preserve">https://www.wildberries.ru/catalog/210281521/detail.aspx 
</t>
  </si>
  <si>
    <t xml:space="preserve">https://www.wildberries.ru/catalog/137568003/detail.aspx </t>
  </si>
  <si>
    <t>Набор ткани для шитья и рукоделия</t>
  </si>
  <si>
    <t>Заявка для кружка  «Волшебные узоры» и кружка «Ткачество»</t>
  </si>
  <si>
    <t xml:space="preserve">Детская Пряжа для вязания 100% акрил 500 гр
</t>
  </si>
  <si>
    <t xml:space="preserve">https://www.wildberries.ru/catalog/678572548/detail.aspx 
</t>
  </si>
  <si>
    <t>Бедро для ткачества 30 нитей и челнок</t>
  </si>
  <si>
    <t xml:space="preserve">https://www.wildberries.ru/catalog/343184989/detail.aspx 
</t>
  </si>
  <si>
    <t xml:space="preserve">https://www.wildberries.ru/catalog/730400339/detail.aspx 
</t>
  </si>
  <si>
    <t>Ткацкий станок для рукоделия 38х38</t>
  </si>
  <si>
    <t>Набор ткацких рамок</t>
  </si>
  <si>
    <t xml:space="preserve">https://www.wildberries.ru/catalog/164275726/detail.aspx 
</t>
  </si>
  <si>
    <t>Брелок 12 шт набор для творчества</t>
  </si>
  <si>
    <t xml:space="preserve">https://www.wildberries.ru/catalog/16119428/detail.aspx 
</t>
  </si>
  <si>
    <t xml:space="preserve">Городецкая роспись, заготовки для творчества Тарелочки
</t>
  </si>
  <si>
    <t xml:space="preserve">https://www.wildberries.ru/catalog/892857016/detail.aspx 
</t>
  </si>
  <si>
    <t xml:space="preserve">Хохломская роспись по дереву - Заготовки для творчества 5 шт
</t>
  </si>
  <si>
    <t xml:space="preserve">https://www.wildberries.ru/catalog/861532498/detail.aspx 
</t>
  </si>
  <si>
    <t xml:space="preserve">Пермогорская роспись, заготовки для творчества Тарелочки
</t>
  </si>
  <si>
    <t xml:space="preserve">https://www.wildberries.ru/catalog/892866163/detail.aspx 
</t>
  </si>
  <si>
    <t>Хохломская роспись набор заготовок для творчества Тарелочки</t>
  </si>
  <si>
    <t xml:space="preserve">https://www.wildberries.ru/catalog/892847995/detail.aspx 
</t>
  </si>
  <si>
    <t xml:space="preserve">Пермогорская роспись по дереву. Заготовки 5шт. D 148 мм
</t>
  </si>
  <si>
    <t xml:space="preserve">https://www.wildberries.ru/catalog/285471094/detail.aspx 
</t>
  </si>
  <si>
    <t xml:space="preserve">https://www.wildberries.ru/catalog/596374310/detail.aspx 
</t>
  </si>
  <si>
    <t xml:space="preserve">https://www.wildberries.ru/catalog/256977435/detail.aspx 
</t>
  </si>
  <si>
    <t xml:space="preserve">Пряжа Детская новинка ассорти
</t>
  </si>
  <si>
    <t xml:space="preserve">
Заготовки для росписи Матрёшки 5шт
</t>
  </si>
  <si>
    <t>Заявка на приобретение инструментов, приспособлений и расходного материала для занятий кружка «Берестяная сказка» и «Картонажно переплетное дело».</t>
  </si>
  <si>
    <t>Набор круглых пробойников</t>
  </si>
  <si>
    <t>https://www.wildberries.ru/catalog/461121417/detail.aspx</t>
  </si>
  <si>
    <t>Фотобумага А4 Глянцевая Двухсторонняя 120гр/м2 50</t>
  </si>
  <si>
    <t>https://www.wildberries.ru/catalog/397421216/detail.aspx</t>
  </si>
  <si>
    <t>Пленка для ламинирования А4 глянцевая 60мкм 100 штук</t>
  </si>
  <si>
    <t>https://www.wildberries.ru/catalog/623696415/detail.aspx</t>
  </si>
  <si>
    <t>Набор пробойников по коже с насадками</t>
  </si>
  <si>
    <t>https://www.wildberries.ru/catalog/456467666/detail.aspx</t>
  </si>
  <si>
    <t>Набор пробойников для кожи 2-13 мм, 9 шт в чехле</t>
  </si>
  <si>
    <t>https://www.wildberries.ru/catalog/211937456/detail.aspx</t>
  </si>
  <si>
    <t>Набор круглых пробойников для кожи (2,5mm - 10mm)</t>
  </si>
  <si>
    <t>https://www.wildberries.ru/catalog/277732867/detail.aspx</t>
  </si>
  <si>
    <t>Сублимационная бумага INKWAY A4</t>
  </si>
  <si>
    <t>https://www.wildberries.ru/catalog/178924485/detail.aspx</t>
  </si>
  <si>
    <t>Глянцевая фотобумага А4 110г 100 листов для печати</t>
  </si>
  <si>
    <t>https://www.wildberries.ru/catalog/218369869/detail.aspx</t>
  </si>
  <si>
    <t>Фотобумага глянцевая А4 набор 100 листов</t>
  </si>
  <si>
    <t>https://www.wildberries.ru/catalog/411743336/detail.aspx</t>
  </si>
  <si>
    <t>Чернила для принтера краска для Epson 103 003 комплект</t>
  </si>
  <si>
    <t>https://www.wildberries.ru/catalog/174228239/detail.aspx</t>
  </si>
  <si>
    <t>Чернила сублимационные для принтера Epson 100мл 4 шт</t>
  </si>
  <si>
    <t>https://www.wildberries.ru/catalog/883298793/detail.aspx</t>
  </si>
  <si>
    <t>Конус алмазный для заточки пробойников</t>
  </si>
  <si>
    <t>https://www.wildberries.ru/catalog/551580202/detail.aspx</t>
  </si>
  <si>
    <t>Овальный дырокол для кожи, 8 размеров, ширина 2 мм</t>
  </si>
  <si>
    <t>https://www.wildberries.ru/catalog/868380846/detail.aspx</t>
  </si>
  <si>
    <t>Профессиональный нож для кожи и меха, лезвие 9 мм</t>
  </si>
  <si>
    <t>https://www.wildberries.ru/catalog/936120918/detail.aspx</t>
  </si>
  <si>
    <t>Пробойники для кожи строчные набор</t>
  </si>
  <si>
    <t>https://www.wildberries.ru/catalog/848832745/detail.aspx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</si>
</sst>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1" xfId="0" applyFont="1" applyBorder="1" applyAlignment="1">
      <alignment vertical="justify"/>
    </xf>
    <xf numFmtId="0" fontId="4" fillId="0" borderId="0" xfId="0" applyFont="1" applyAlignment="1">
      <alignment vertical="justify"/>
    </xf>
    <xf numFmtId="0" fontId="2" fillId="0" borderId="1" xfId="2" applyBorder="1" applyAlignment="1">
      <alignment vertical="justify"/>
    </xf>
    <xf numFmtId="0" fontId="4" fillId="0" borderId="1" xfId="0" applyFont="1" applyFill="1" applyBorder="1" applyAlignment="1">
      <alignment vertical="justify"/>
    </xf>
    <xf numFmtId="0" fontId="2" fillId="0" borderId="1" xfId="2" applyFill="1" applyBorder="1" applyAlignment="1">
      <alignment vertical="justify"/>
    </xf>
    <xf numFmtId="0" fontId="4" fillId="0" borderId="0" xfId="0" applyFont="1" applyFill="1" applyAlignment="1">
      <alignment vertical="justify"/>
    </xf>
    <xf numFmtId="0" fontId="2" fillId="0" borderId="0" xfId="2"/>
    <xf numFmtId="0" fontId="4" fillId="0" borderId="0" xfId="0" applyFont="1" applyAlignment="1">
      <alignment vertical="distributed"/>
    </xf>
    <xf numFmtId="0" fontId="4" fillId="0" borderId="1" xfId="0" applyFont="1" applyBorder="1" applyAlignment="1">
      <alignment vertical="distributed" wrapText="1"/>
    </xf>
    <xf numFmtId="0" fontId="4" fillId="0" borderId="1" xfId="0" applyFont="1" applyFill="1" applyBorder="1" applyAlignment="1">
      <alignment vertical="distributed"/>
    </xf>
    <xf numFmtId="0" fontId="4" fillId="0" borderId="1" xfId="0" applyFont="1" applyFill="1" applyBorder="1" applyAlignment="1">
      <alignment vertical="distributed" wrapText="1"/>
    </xf>
    <xf numFmtId="0" fontId="5" fillId="0" borderId="3" xfId="0" applyFont="1" applyFill="1" applyBorder="1" applyAlignment="1">
      <alignment vertical="distributed" wrapText="1"/>
    </xf>
    <xf numFmtId="0" fontId="3" fillId="0" borderId="0" xfId="0" applyFont="1" applyAlignment="1">
      <alignment vertical="justify" wrapText="1"/>
    </xf>
    <xf numFmtId="0" fontId="5" fillId="0" borderId="1" xfId="0" applyFont="1" applyFill="1" applyBorder="1" applyAlignment="1">
      <alignment vertical="justify" wrapText="1"/>
    </xf>
    <xf numFmtId="0" fontId="4" fillId="0" borderId="0" xfId="0" applyFont="1" applyBorder="1" applyAlignment="1">
      <alignment vertical="justify"/>
    </xf>
    <xf numFmtId="0" fontId="2" fillId="0" borderId="1" xfId="2" applyBorder="1" applyAlignment="1">
      <alignment vertical="justify" wrapText="1"/>
    </xf>
    <xf numFmtId="0" fontId="2" fillId="0" borderId="1" xfId="2" applyFill="1" applyBorder="1" applyAlignment="1">
      <alignment vertical="justify" wrapText="1"/>
    </xf>
    <xf numFmtId="0" fontId="3" fillId="0" borderId="1" xfId="0" applyFont="1" applyFill="1" applyBorder="1" applyAlignment="1">
      <alignment vertical="justify"/>
    </xf>
    <xf numFmtId="0" fontId="2" fillId="0" borderId="1" xfId="2" applyFill="1" applyBorder="1" applyAlignment="1">
      <alignment vertical="distributed" wrapText="1"/>
    </xf>
    <xf numFmtId="43" fontId="6" fillId="0" borderId="1" xfId="1" applyFont="1" applyFill="1" applyBorder="1" applyAlignment="1">
      <alignment vertical="justify"/>
    </xf>
    <xf numFmtId="0" fontId="4" fillId="0" borderId="13" xfId="0" applyFont="1" applyFill="1" applyBorder="1" applyAlignment="1">
      <alignment vertical="justify"/>
    </xf>
    <xf numFmtId="0" fontId="4" fillId="0" borderId="1" xfId="0" applyFont="1" applyBorder="1" applyAlignment="1">
      <alignment vertical="distributed"/>
    </xf>
    <xf numFmtId="0" fontId="3" fillId="0" borderId="1" xfId="0" applyFont="1" applyBorder="1" applyAlignment="1">
      <alignment vertical="distributed"/>
    </xf>
    <xf numFmtId="43" fontId="2" fillId="0" borderId="1" xfId="2" applyNumberFormat="1" applyFill="1" applyBorder="1" applyAlignment="1">
      <alignment vertical="justify" wrapText="1"/>
    </xf>
    <xf numFmtId="43" fontId="2" fillId="0" borderId="1" xfId="2" applyNumberFormat="1" applyBorder="1" applyAlignment="1">
      <alignment vertical="justify" wrapText="1"/>
    </xf>
    <xf numFmtId="0" fontId="4" fillId="0" borderId="3" xfId="0" applyFont="1" applyBorder="1" applyAlignment="1">
      <alignment vertical="justify"/>
    </xf>
    <xf numFmtId="0" fontId="4" fillId="0" borderId="5" xfId="0" applyFont="1" applyBorder="1" applyAlignment="1">
      <alignment vertical="justify"/>
    </xf>
    <xf numFmtId="0" fontId="4" fillId="0" borderId="5" xfId="0" applyFont="1" applyBorder="1" applyAlignment="1">
      <alignment vertical="distributed"/>
    </xf>
    <xf numFmtId="0" fontId="2" fillId="0" borderId="5" xfId="2" applyBorder="1" applyAlignment="1">
      <alignment vertical="justify"/>
    </xf>
    <xf numFmtId="0" fontId="7" fillId="0" borderId="0" xfId="0" applyFont="1" applyAlignment="1">
      <alignment horizontal="left" vertical="center" wrapText="1" indent="1"/>
    </xf>
    <xf numFmtId="43" fontId="6" fillId="0" borderId="1" xfId="1" applyFont="1" applyBorder="1" applyAlignment="1">
      <alignment vertical="justify"/>
    </xf>
    <xf numFmtId="0" fontId="9" fillId="0" borderId="14" xfId="2" applyFont="1" applyBorder="1" applyAlignment="1">
      <alignment vertical="center" wrapText="1"/>
    </xf>
    <xf numFmtId="43" fontId="3" fillId="0" borderId="1" xfId="1" applyFont="1" applyFill="1" applyBorder="1" applyAlignment="1">
      <alignment vertical="justify"/>
    </xf>
    <xf numFmtId="43" fontId="3" fillId="0" borderId="0" xfId="1" applyFont="1" applyFill="1" applyAlignment="1">
      <alignment vertical="justify"/>
    </xf>
    <xf numFmtId="0" fontId="3" fillId="0" borderId="0" xfId="0" applyFont="1" applyBorder="1" applyAlignment="1">
      <alignment vertical="justify" wrapText="1"/>
    </xf>
    <xf numFmtId="0" fontId="8" fillId="0" borderId="6" xfId="0" applyFont="1" applyBorder="1" applyAlignment="1">
      <alignment horizontal="center" vertical="justify"/>
    </xf>
    <xf numFmtId="0" fontId="8" fillId="0" borderId="7" xfId="0" applyFont="1" applyBorder="1" applyAlignment="1">
      <alignment horizontal="center" vertical="justify"/>
    </xf>
    <xf numFmtId="0" fontId="8" fillId="0" borderId="8" xfId="0" applyFont="1" applyBorder="1" applyAlignment="1">
      <alignment horizontal="center" vertical="justify"/>
    </xf>
    <xf numFmtId="0" fontId="4" fillId="0" borderId="10" xfId="0" applyFont="1" applyFill="1" applyBorder="1" applyAlignment="1">
      <alignment horizontal="center" vertical="justify"/>
    </xf>
    <xf numFmtId="0" fontId="6" fillId="0" borderId="11" xfId="0" applyFont="1" applyFill="1" applyBorder="1" applyAlignment="1">
      <alignment horizontal="center" vertical="justify" wrapText="1"/>
    </xf>
    <xf numFmtId="0" fontId="6" fillId="0" borderId="12" xfId="0" applyFont="1" applyFill="1" applyBorder="1" applyAlignment="1">
      <alignment horizontal="center" vertical="justify"/>
    </xf>
    <xf numFmtId="0" fontId="6" fillId="0" borderId="9" xfId="0" applyFont="1" applyFill="1" applyBorder="1" applyAlignment="1">
      <alignment horizontal="center" vertical="justify"/>
    </xf>
    <xf numFmtId="0" fontId="4" fillId="0" borderId="2" xfId="0" applyFont="1" applyBorder="1" applyAlignment="1">
      <alignment horizontal="center" vertical="justify"/>
    </xf>
    <xf numFmtId="0" fontId="4" fillId="0" borderId="4" xfId="0" applyFont="1" applyBorder="1" applyAlignment="1">
      <alignment horizontal="center" vertical="justify"/>
    </xf>
    <xf numFmtId="0" fontId="4" fillId="0" borderId="3" xfId="0" applyFont="1" applyBorder="1" applyAlignment="1">
      <alignment horizontal="center" vertical="justify"/>
    </xf>
    <xf numFmtId="0" fontId="6" fillId="0" borderId="2" xfId="0" applyFont="1" applyBorder="1" applyAlignment="1">
      <alignment horizontal="center" vertical="justify"/>
    </xf>
    <xf numFmtId="0" fontId="6" fillId="0" borderId="4" xfId="0" applyFont="1" applyBorder="1" applyAlignment="1">
      <alignment horizontal="center" vertical="justify"/>
    </xf>
    <xf numFmtId="0" fontId="6" fillId="0" borderId="3" xfId="0" applyFont="1" applyBorder="1" applyAlignment="1">
      <alignment horizontal="center" vertical="justify"/>
    </xf>
    <xf numFmtId="0" fontId="4" fillId="0" borderId="15" xfId="0" applyFont="1" applyBorder="1" applyAlignment="1">
      <alignment horizontal="center" vertical="justify"/>
    </xf>
    <xf numFmtId="0" fontId="4" fillId="0" borderId="10" xfId="0" applyFont="1" applyBorder="1" applyAlignment="1">
      <alignment horizontal="center" vertical="justify"/>
    </xf>
    <xf numFmtId="0" fontId="4" fillId="0" borderId="13" xfId="0" applyFont="1" applyBorder="1" applyAlignment="1">
      <alignment horizontal="center" vertical="justify"/>
    </xf>
    <xf numFmtId="0" fontId="4" fillId="0" borderId="2" xfId="0" applyFont="1" applyFill="1" applyBorder="1" applyAlignment="1">
      <alignment horizontal="center" vertical="justify"/>
    </xf>
    <xf numFmtId="0" fontId="4" fillId="0" borderId="4" xfId="0" applyFont="1" applyFill="1" applyBorder="1" applyAlignment="1">
      <alignment horizontal="center" vertical="justify"/>
    </xf>
    <xf numFmtId="0" fontId="4" fillId="0" borderId="3" xfId="0" applyFont="1" applyFill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justify" wrapText="1"/>
    </xf>
    <xf numFmtId="0" fontId="6" fillId="0" borderId="4" xfId="0" applyFont="1" applyFill="1" applyBorder="1" applyAlignment="1">
      <alignment horizontal="center" vertical="justify"/>
    </xf>
    <xf numFmtId="0" fontId="6" fillId="0" borderId="3" xfId="0" applyFont="1" applyFill="1" applyBorder="1" applyAlignment="1">
      <alignment horizontal="center" vertical="justify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ldberries.ru/catalog/126684331/detail.aspx?size=221459695" TargetMode="External"/><Relationship Id="rId18" Type="http://schemas.openxmlformats.org/officeDocument/2006/relationships/hyperlink" Target="https://www.wildberries.ru/catalog/506218196/detail.aspx?size=702538377" TargetMode="External"/><Relationship Id="rId26" Type="http://schemas.openxmlformats.org/officeDocument/2006/relationships/hyperlink" Target="https://www.wildberries.ru/catalog/210281521/detail.aspx" TargetMode="External"/><Relationship Id="rId39" Type="http://schemas.openxmlformats.org/officeDocument/2006/relationships/hyperlink" Target="https://www.wildberries.ru/catalog/256977435/detail.aspx" TargetMode="External"/><Relationship Id="rId21" Type="http://schemas.openxmlformats.org/officeDocument/2006/relationships/hyperlink" Target="https://www.wildberries.ru/catalog/414583293/detail.aspx?size=594202719" TargetMode="External"/><Relationship Id="rId34" Type="http://schemas.openxmlformats.org/officeDocument/2006/relationships/hyperlink" Target="https://www.wildberries.ru/catalog/892857016/detail.aspx" TargetMode="External"/><Relationship Id="rId42" Type="http://schemas.openxmlformats.org/officeDocument/2006/relationships/hyperlink" Target="https://www.wildberries.ru/catalog/456467666/detail.aspx" TargetMode="External"/><Relationship Id="rId47" Type="http://schemas.openxmlformats.org/officeDocument/2006/relationships/hyperlink" Target="https://www.wildberries.ru/catalog/411743336/detail.aspx" TargetMode="External"/><Relationship Id="rId50" Type="http://schemas.openxmlformats.org/officeDocument/2006/relationships/hyperlink" Target="https://www.wildberries.ru/catalog/551580202/detail.aspx" TargetMode="External"/><Relationship Id="rId55" Type="http://schemas.openxmlformats.org/officeDocument/2006/relationships/hyperlink" Target="https://www.wildberries.ru/catalog/285471094/detail.aspx" TargetMode="External"/><Relationship Id="rId7" Type="http://schemas.openxmlformats.org/officeDocument/2006/relationships/hyperlink" Target="https://www.wildberries.ru/catalog/191092811/detail.aspx?size=312240707" TargetMode="External"/><Relationship Id="rId2" Type="http://schemas.openxmlformats.org/officeDocument/2006/relationships/hyperlink" Target="https://www.wildberries.ru/catalog/97267630/detail.aspx?size=154245123" TargetMode="External"/><Relationship Id="rId16" Type="http://schemas.openxmlformats.org/officeDocument/2006/relationships/hyperlink" Target="https://www.wildberries.ru/catalog/224011710/detail.aspx?size=355236788" TargetMode="External"/><Relationship Id="rId29" Type="http://schemas.openxmlformats.org/officeDocument/2006/relationships/hyperlink" Target="https://www.wildberries.ru/catalog/343184989/detail.aspx" TargetMode="External"/><Relationship Id="rId11" Type="http://schemas.openxmlformats.org/officeDocument/2006/relationships/hyperlink" Target="https://www.wildberries.ru/catalog/37105769/detail.aspx?size=76762013" TargetMode="External"/><Relationship Id="rId24" Type="http://schemas.openxmlformats.org/officeDocument/2006/relationships/hyperlink" Target="https://www.wildberries.ru/catalog/231812441/detail.aspx" TargetMode="External"/><Relationship Id="rId32" Type="http://schemas.openxmlformats.org/officeDocument/2006/relationships/hyperlink" Target="https://www.wildberries.ru/catalog/16119428/detail.aspx?size=46132693" TargetMode="External"/><Relationship Id="rId37" Type="http://schemas.openxmlformats.org/officeDocument/2006/relationships/hyperlink" Target="https://www.wildberries.ru/catalog/892847995/detail.aspx" TargetMode="External"/><Relationship Id="rId40" Type="http://schemas.openxmlformats.org/officeDocument/2006/relationships/hyperlink" Target="https://www.wildberries.ru/catalog/397421216/detail.aspx" TargetMode="External"/><Relationship Id="rId45" Type="http://schemas.openxmlformats.org/officeDocument/2006/relationships/hyperlink" Target="https://www.wildberries.ru/catalog/178924485/detail.aspx" TargetMode="External"/><Relationship Id="rId53" Type="http://schemas.openxmlformats.org/officeDocument/2006/relationships/hyperlink" Target="https://www.wildberries.ru/catalog/848832745/detail.aspx" TargetMode="External"/><Relationship Id="rId5" Type="http://schemas.openxmlformats.org/officeDocument/2006/relationships/hyperlink" Target="https://www.wildberries.ru/catalog/889782429/detail.aspx?size=1344043767" TargetMode="External"/><Relationship Id="rId10" Type="http://schemas.openxmlformats.org/officeDocument/2006/relationships/hyperlink" Target="https://www.wildberries.ru/catalog/287883210/detail.aspx?size=439993999" TargetMode="External"/><Relationship Id="rId19" Type="http://schemas.openxmlformats.org/officeDocument/2006/relationships/hyperlink" Target="https://www.wildberries.ru/catalog/238928985/detail.aspx?size=375878926" TargetMode="External"/><Relationship Id="rId31" Type="http://schemas.openxmlformats.org/officeDocument/2006/relationships/hyperlink" Target="https://www.wildberries.ru/catalog/164275726/detail.aspx" TargetMode="External"/><Relationship Id="rId44" Type="http://schemas.openxmlformats.org/officeDocument/2006/relationships/hyperlink" Target="https://www.wildberries.ru/catalog/277732867/detail.aspx" TargetMode="External"/><Relationship Id="rId52" Type="http://schemas.openxmlformats.org/officeDocument/2006/relationships/hyperlink" Target="https://www.wildberries.ru/catalog/936120918/detail.aspx" TargetMode="External"/><Relationship Id="rId4" Type="http://schemas.openxmlformats.org/officeDocument/2006/relationships/hyperlink" Target="https://www.wildberries.ru/catalog/22254288/detail.aspx?size=55496538" TargetMode="External"/><Relationship Id="rId9" Type="http://schemas.openxmlformats.org/officeDocument/2006/relationships/hyperlink" Target="https://www.wildberries.ru/catalog/861574314/detail.aspx?size=1297138218" TargetMode="External"/><Relationship Id="rId14" Type="http://schemas.openxmlformats.org/officeDocument/2006/relationships/hyperlink" Target="https://www.wildberries.ru/catalog/683525834/detail.aspx?size=92261001" TargetMode="External"/><Relationship Id="rId22" Type="http://schemas.openxmlformats.org/officeDocument/2006/relationships/hyperlink" Target="https://www.wildberries.ru/catalog/349221921/detail.aspx" TargetMode="External"/><Relationship Id="rId27" Type="http://schemas.openxmlformats.org/officeDocument/2006/relationships/hyperlink" Target="https://www.wildberries.ru/catalog/137568003/detail.aspx" TargetMode="External"/><Relationship Id="rId30" Type="http://schemas.openxmlformats.org/officeDocument/2006/relationships/hyperlink" Target="https://www.wildberries.ru/catalog/730400339/detail.aspx" TargetMode="External"/><Relationship Id="rId35" Type="http://schemas.openxmlformats.org/officeDocument/2006/relationships/hyperlink" Target="https://www.wildberries.ru/catalog/861532498/detail.aspx" TargetMode="External"/><Relationship Id="rId43" Type="http://schemas.openxmlformats.org/officeDocument/2006/relationships/hyperlink" Target="https://www.wildberries.ru/catalog/211937456/detail.aspx" TargetMode="External"/><Relationship Id="rId48" Type="http://schemas.openxmlformats.org/officeDocument/2006/relationships/hyperlink" Target="https://www.wildberries.ru/catalog/174228239/detail.aspx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www.wildberries.ru/catalog/128524974/detail.aspx?size=223464991" TargetMode="External"/><Relationship Id="rId51" Type="http://schemas.openxmlformats.org/officeDocument/2006/relationships/hyperlink" Target="https://www.wildberries.ru/catalog/868380846/detail.aspx" TargetMode="External"/><Relationship Id="rId3" Type="http://schemas.openxmlformats.org/officeDocument/2006/relationships/hyperlink" Target="https://www.wildberries.ru/catalog/166259107/detail.aspx?size=276708165" TargetMode="External"/><Relationship Id="rId12" Type="http://schemas.openxmlformats.org/officeDocument/2006/relationships/hyperlink" Target="https://www.wildberries.ru/catalog/97234394/detail.aspx?size=154201937" TargetMode="External"/><Relationship Id="rId17" Type="http://schemas.openxmlformats.org/officeDocument/2006/relationships/hyperlink" Target="https://www.wildberries.ru/catalog/224011710/detail.aspx?size=355236788" TargetMode="External"/><Relationship Id="rId25" Type="http://schemas.openxmlformats.org/officeDocument/2006/relationships/hyperlink" Target="https://www.wildberries.ru/catalog/241754313/detail.aspx" TargetMode="External"/><Relationship Id="rId33" Type="http://schemas.openxmlformats.org/officeDocument/2006/relationships/hyperlink" Target="https://www.wildberries.ru/catalog/16119428/detail.aspx" TargetMode="External"/><Relationship Id="rId38" Type="http://schemas.openxmlformats.org/officeDocument/2006/relationships/hyperlink" Target="https://www.wildberries.ru/catalog/596374310/detail.aspx" TargetMode="External"/><Relationship Id="rId46" Type="http://schemas.openxmlformats.org/officeDocument/2006/relationships/hyperlink" Target="https://www.wildberries.ru/catalog/218369869/detail.aspx" TargetMode="External"/><Relationship Id="rId20" Type="http://schemas.openxmlformats.org/officeDocument/2006/relationships/hyperlink" Target="https://www.wildberries.ru/catalog/303589892/detail.aspx?size=461318312" TargetMode="External"/><Relationship Id="rId41" Type="http://schemas.openxmlformats.org/officeDocument/2006/relationships/hyperlink" Target="https://www.wildberries.ru/catalog/623696415/detail.aspx" TargetMode="External"/><Relationship Id="rId54" Type="http://schemas.openxmlformats.org/officeDocument/2006/relationships/hyperlink" Target="https://www.wildberries.ru/catalog/461121417/detail.aspx" TargetMode="External"/><Relationship Id="rId1" Type="http://schemas.openxmlformats.org/officeDocument/2006/relationships/hyperlink" Target="https://www.wildberries.ru/catalog/435943447/detail.aspx?size=618566803" TargetMode="External"/><Relationship Id="rId6" Type="http://schemas.openxmlformats.org/officeDocument/2006/relationships/hyperlink" Target="https://www.wildberries.ru/catalog/967273277/detail.aspx?size=1449931942" TargetMode="External"/><Relationship Id="rId15" Type="http://schemas.openxmlformats.org/officeDocument/2006/relationships/hyperlink" Target="https://www.wildberries.ru/catalog/13289766/detail.aspx?size=40463293" TargetMode="External"/><Relationship Id="rId23" Type="http://schemas.openxmlformats.org/officeDocument/2006/relationships/hyperlink" Target="https://www.wildberries.ru/catalog/229979628/detail.aspx" TargetMode="External"/><Relationship Id="rId28" Type="http://schemas.openxmlformats.org/officeDocument/2006/relationships/hyperlink" Target="https://www.wildberries.ru/catalog/678572548/detail.aspx" TargetMode="External"/><Relationship Id="rId36" Type="http://schemas.openxmlformats.org/officeDocument/2006/relationships/hyperlink" Target="https://www.wildberries.ru/catalog/892866163/detail.aspx" TargetMode="External"/><Relationship Id="rId49" Type="http://schemas.openxmlformats.org/officeDocument/2006/relationships/hyperlink" Target="https://www.wildberries.ru/catalog/883298793/detail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4"/>
  <sheetViews>
    <sheetView tabSelected="1" topLeftCell="A28" workbookViewId="0">
      <selection activeCell="A2" sqref="A2:F2"/>
    </sheetView>
  </sheetViews>
  <sheetFormatPr defaultColWidth="9.109375" defaultRowHeight="13.2" x14ac:dyDescent="0.3"/>
  <cols>
    <col min="1" max="1" width="3.44140625" style="2" customWidth="1"/>
    <col min="2" max="2" width="39.88671875" style="8" customWidth="1"/>
    <col min="3" max="3" width="54.109375" style="2" customWidth="1"/>
    <col min="4" max="4" width="6.109375" style="2" customWidth="1"/>
    <col min="5" max="5" width="9.33203125" style="2" customWidth="1"/>
    <col min="6" max="6" width="15.44140625" style="2" customWidth="1"/>
    <col min="7" max="7" width="33.6640625" style="2" customWidth="1"/>
    <col min="8" max="16384" width="9.109375" style="2"/>
  </cols>
  <sheetData>
    <row r="2" spans="1:10" ht="43.5" customHeight="1" x14ac:dyDescent="0.3">
      <c r="A2" s="35" t="s">
        <v>0</v>
      </c>
      <c r="B2" s="35"/>
      <c r="C2" s="35"/>
      <c r="D2" s="35"/>
      <c r="E2" s="35"/>
      <c r="F2" s="35"/>
      <c r="G2" s="13"/>
      <c r="H2" s="13"/>
      <c r="I2" s="13"/>
      <c r="J2" s="13"/>
    </row>
    <row r="3" spans="1:10" s="6" customFormat="1" ht="30" customHeight="1" x14ac:dyDescent="0.3">
      <c r="A3" s="55" t="s">
        <v>1</v>
      </c>
      <c r="B3" s="56"/>
      <c r="C3" s="56"/>
      <c r="D3" s="56"/>
      <c r="E3" s="57"/>
      <c r="F3" s="4"/>
    </row>
    <row r="4" spans="1:10" s="6" customFormat="1" ht="28.8" x14ac:dyDescent="0.3">
      <c r="A4" s="4">
        <v>1</v>
      </c>
      <c r="B4" s="12" t="s">
        <v>2</v>
      </c>
      <c r="C4" s="5" t="s">
        <v>3</v>
      </c>
      <c r="D4" s="4">
        <v>2</v>
      </c>
      <c r="E4" s="14">
        <v>711</v>
      </c>
      <c r="F4" s="4">
        <f>E4*D4</f>
        <v>1422</v>
      </c>
    </row>
    <row r="5" spans="1:10" s="6" customFormat="1" ht="28.8" x14ac:dyDescent="0.3">
      <c r="A5" s="4">
        <v>2</v>
      </c>
      <c r="B5" s="12" t="s">
        <v>4</v>
      </c>
      <c r="C5" s="17" t="s">
        <v>5</v>
      </c>
      <c r="D5" s="4">
        <v>1</v>
      </c>
      <c r="E5" s="14">
        <v>944</v>
      </c>
      <c r="F5" s="4">
        <f>E5*D5</f>
        <v>944</v>
      </c>
    </row>
    <row r="6" spans="1:10" s="6" customFormat="1" ht="15.75" customHeight="1" x14ac:dyDescent="0.3">
      <c r="A6" s="4">
        <v>3</v>
      </c>
      <c r="B6" s="12" t="s">
        <v>6</v>
      </c>
      <c r="C6" s="5" t="s">
        <v>7</v>
      </c>
      <c r="D6" s="4">
        <v>1</v>
      </c>
      <c r="E6" s="14">
        <v>737</v>
      </c>
      <c r="F6" s="4">
        <f t="shared" ref="F6:F23" si="0">E6*D6</f>
        <v>737</v>
      </c>
    </row>
    <row r="7" spans="1:10" s="6" customFormat="1" ht="30.75" customHeight="1" x14ac:dyDescent="0.3">
      <c r="A7" s="4">
        <v>4</v>
      </c>
      <c r="B7" s="12" t="s">
        <v>9</v>
      </c>
      <c r="C7" s="17" t="s">
        <v>8</v>
      </c>
      <c r="D7" s="4">
        <v>1</v>
      </c>
      <c r="E7" s="14">
        <v>1282</v>
      </c>
      <c r="F7" s="4">
        <f t="shared" si="0"/>
        <v>1282</v>
      </c>
    </row>
    <row r="8" spans="1:10" s="6" customFormat="1" ht="15.75" customHeight="1" x14ac:dyDescent="0.3">
      <c r="A8" s="4">
        <v>5</v>
      </c>
      <c r="B8" s="12" t="s">
        <v>10</v>
      </c>
      <c r="C8" s="17" t="s">
        <v>11</v>
      </c>
      <c r="D8" s="4">
        <v>1</v>
      </c>
      <c r="E8" s="14">
        <v>788</v>
      </c>
      <c r="F8" s="4">
        <f t="shared" si="0"/>
        <v>788</v>
      </c>
    </row>
    <row r="9" spans="1:10" s="6" customFormat="1" ht="36.75" customHeight="1" x14ac:dyDescent="0.3">
      <c r="A9" s="4">
        <v>6</v>
      </c>
      <c r="B9" s="12" t="s">
        <v>13</v>
      </c>
      <c r="C9" s="17" t="s">
        <v>12</v>
      </c>
      <c r="D9" s="4">
        <v>1</v>
      </c>
      <c r="E9" s="14">
        <v>744</v>
      </c>
      <c r="F9" s="4">
        <f t="shared" si="0"/>
        <v>744</v>
      </c>
    </row>
    <row r="10" spans="1:10" s="6" customFormat="1" ht="57.6" x14ac:dyDescent="0.3">
      <c r="A10" s="4">
        <v>7</v>
      </c>
      <c r="B10" s="11" t="s">
        <v>15</v>
      </c>
      <c r="C10" s="17" t="s">
        <v>14</v>
      </c>
      <c r="D10" s="4">
        <v>2</v>
      </c>
      <c r="E10" s="4">
        <v>596</v>
      </c>
      <c r="F10" s="4">
        <f t="shared" si="0"/>
        <v>1192</v>
      </c>
    </row>
    <row r="11" spans="1:10" s="6" customFormat="1" ht="32.25" customHeight="1" x14ac:dyDescent="0.3">
      <c r="A11" s="4">
        <v>8</v>
      </c>
      <c r="B11" s="18" t="s">
        <v>16</v>
      </c>
      <c r="C11" s="5" t="s">
        <v>17</v>
      </c>
      <c r="D11" s="18">
        <v>2</v>
      </c>
      <c r="E11" s="4">
        <v>447</v>
      </c>
      <c r="F11" s="4">
        <f t="shared" si="0"/>
        <v>894</v>
      </c>
    </row>
    <row r="12" spans="1:10" s="6" customFormat="1" ht="28.8" x14ac:dyDescent="0.3">
      <c r="A12" s="4">
        <v>9</v>
      </c>
      <c r="B12" s="10" t="s">
        <v>18</v>
      </c>
      <c r="C12" s="5" t="s">
        <v>19</v>
      </c>
      <c r="D12" s="4">
        <v>1</v>
      </c>
      <c r="E12" s="4">
        <v>623</v>
      </c>
      <c r="F12" s="4">
        <f t="shared" si="0"/>
        <v>623</v>
      </c>
    </row>
    <row r="13" spans="1:10" s="6" customFormat="1" ht="33.75" customHeight="1" x14ac:dyDescent="0.3">
      <c r="A13" s="4">
        <v>10</v>
      </c>
      <c r="B13" s="10" t="s">
        <v>20</v>
      </c>
      <c r="C13" s="17" t="s">
        <v>21</v>
      </c>
      <c r="D13" s="4">
        <v>1</v>
      </c>
      <c r="E13" s="4">
        <v>519</v>
      </c>
      <c r="F13" s="4">
        <f t="shared" si="0"/>
        <v>519</v>
      </c>
    </row>
    <row r="14" spans="1:10" s="6" customFormat="1" ht="33.75" customHeight="1" x14ac:dyDescent="0.3">
      <c r="A14" s="4">
        <v>11</v>
      </c>
      <c r="B14" s="10" t="s">
        <v>22</v>
      </c>
      <c r="C14" s="17" t="s">
        <v>23</v>
      </c>
      <c r="D14" s="4">
        <v>1</v>
      </c>
      <c r="E14" s="4">
        <v>297</v>
      </c>
      <c r="F14" s="4">
        <f t="shared" si="0"/>
        <v>297</v>
      </c>
    </row>
    <row r="15" spans="1:10" s="6" customFormat="1" ht="33.75" customHeight="1" x14ac:dyDescent="0.3">
      <c r="A15" s="4">
        <v>12</v>
      </c>
      <c r="B15" s="10" t="s">
        <v>24</v>
      </c>
      <c r="C15" s="17" t="s">
        <v>25</v>
      </c>
      <c r="D15" s="4">
        <v>1</v>
      </c>
      <c r="E15" s="4">
        <v>1090</v>
      </c>
      <c r="F15" s="4">
        <f t="shared" si="0"/>
        <v>1090</v>
      </c>
    </row>
    <row r="16" spans="1:10" s="6" customFormat="1" ht="12.75" customHeight="1" x14ac:dyDescent="0.3">
      <c r="A16" s="4">
        <v>13</v>
      </c>
      <c r="B16" s="10" t="s">
        <v>26</v>
      </c>
      <c r="C16" s="5" t="s">
        <v>27</v>
      </c>
      <c r="D16" s="4">
        <v>1</v>
      </c>
      <c r="E16" s="4">
        <v>880</v>
      </c>
      <c r="F16" s="4">
        <f t="shared" si="0"/>
        <v>880</v>
      </c>
    </row>
    <row r="17" spans="1:7" s="6" customFormat="1" ht="13.5" customHeight="1" x14ac:dyDescent="0.3">
      <c r="A17" s="4">
        <v>14</v>
      </c>
      <c r="B17" s="10" t="s">
        <v>28</v>
      </c>
      <c r="C17" s="5" t="s">
        <v>29</v>
      </c>
      <c r="D17" s="4">
        <v>1</v>
      </c>
      <c r="E17" s="4">
        <v>1078</v>
      </c>
      <c r="F17" s="4">
        <f t="shared" si="0"/>
        <v>1078</v>
      </c>
    </row>
    <row r="18" spans="1:7" s="6" customFormat="1" ht="39" customHeight="1" x14ac:dyDescent="0.3">
      <c r="A18" s="4">
        <v>15</v>
      </c>
      <c r="B18" s="10" t="s">
        <v>31</v>
      </c>
      <c r="C18" s="17" t="s">
        <v>30</v>
      </c>
      <c r="D18" s="4">
        <v>2</v>
      </c>
      <c r="E18" s="4">
        <v>756</v>
      </c>
      <c r="F18" s="4">
        <f t="shared" si="0"/>
        <v>1512</v>
      </c>
    </row>
    <row r="19" spans="1:7" s="6" customFormat="1" ht="39" customHeight="1" x14ac:dyDescent="0.3">
      <c r="A19" s="4">
        <v>16</v>
      </c>
      <c r="B19" s="10" t="s">
        <v>32</v>
      </c>
      <c r="C19" s="17" t="s">
        <v>33</v>
      </c>
      <c r="D19" s="4">
        <v>2</v>
      </c>
      <c r="E19" s="4">
        <v>632</v>
      </c>
      <c r="F19" s="4">
        <f t="shared" si="0"/>
        <v>1264</v>
      </c>
    </row>
    <row r="20" spans="1:7" s="6" customFormat="1" ht="39" customHeight="1" x14ac:dyDescent="0.3">
      <c r="A20" s="4">
        <v>17</v>
      </c>
      <c r="B20" s="19" t="s">
        <v>34</v>
      </c>
      <c r="C20" s="5" t="s">
        <v>35</v>
      </c>
      <c r="D20" s="4">
        <v>1</v>
      </c>
      <c r="E20" s="4">
        <v>458</v>
      </c>
      <c r="F20" s="4">
        <f t="shared" si="0"/>
        <v>458</v>
      </c>
    </row>
    <row r="21" spans="1:7" s="6" customFormat="1" ht="39" customHeight="1" x14ac:dyDescent="0.3">
      <c r="A21" s="4">
        <v>18</v>
      </c>
      <c r="B21" s="10" t="s">
        <v>37</v>
      </c>
      <c r="C21" s="17" t="s">
        <v>36</v>
      </c>
      <c r="D21" s="4">
        <v>1</v>
      </c>
      <c r="E21" s="4">
        <v>652</v>
      </c>
      <c r="F21" s="4">
        <f t="shared" si="0"/>
        <v>652</v>
      </c>
    </row>
    <row r="22" spans="1:7" s="6" customFormat="1" ht="39" customHeight="1" x14ac:dyDescent="0.3">
      <c r="A22" s="4">
        <v>19</v>
      </c>
      <c r="B22" s="10" t="s">
        <v>38</v>
      </c>
      <c r="C22" s="17" t="s">
        <v>39</v>
      </c>
      <c r="D22" s="4">
        <v>1</v>
      </c>
      <c r="E22" s="4">
        <v>2397</v>
      </c>
      <c r="F22" s="4">
        <f t="shared" si="0"/>
        <v>2397</v>
      </c>
    </row>
    <row r="23" spans="1:7" s="6" customFormat="1" ht="39" customHeight="1" x14ac:dyDescent="0.3">
      <c r="A23" s="4">
        <v>20</v>
      </c>
      <c r="B23" s="10" t="s">
        <v>40</v>
      </c>
      <c r="C23" s="17" t="s">
        <v>41</v>
      </c>
      <c r="D23" s="4">
        <v>1</v>
      </c>
      <c r="E23" s="4">
        <v>779</v>
      </c>
      <c r="F23" s="4">
        <f t="shared" si="0"/>
        <v>779</v>
      </c>
    </row>
    <row r="24" spans="1:7" s="6" customFormat="1" ht="15.6" x14ac:dyDescent="0.3">
      <c r="A24" s="52"/>
      <c r="B24" s="53"/>
      <c r="C24" s="53"/>
      <c r="D24" s="53"/>
      <c r="E24" s="54"/>
      <c r="F24" s="20">
        <f>SUM(F4:F23)</f>
        <v>19552</v>
      </c>
    </row>
    <row r="25" spans="1:7" s="6" customFormat="1" ht="13.8" thickBot="1" x14ac:dyDescent="0.35">
      <c r="A25" s="39"/>
      <c r="B25" s="39"/>
      <c r="C25" s="39"/>
      <c r="D25" s="39"/>
      <c r="E25" s="39"/>
      <c r="F25" s="33"/>
      <c r="G25" s="34"/>
    </row>
    <row r="26" spans="1:7" s="6" customFormat="1" ht="15.6" x14ac:dyDescent="0.3">
      <c r="A26" s="40" t="s">
        <v>42</v>
      </c>
      <c r="B26" s="41"/>
      <c r="C26" s="41"/>
      <c r="D26" s="41"/>
      <c r="E26" s="42"/>
      <c r="F26" s="21"/>
    </row>
    <row r="27" spans="1:7" s="6" customFormat="1" ht="28.5" customHeight="1" x14ac:dyDescent="0.3">
      <c r="A27" s="4">
        <v>1</v>
      </c>
      <c r="B27" s="10" t="s">
        <v>43</v>
      </c>
      <c r="C27" s="17" t="s">
        <v>44</v>
      </c>
      <c r="D27" s="4">
        <v>1</v>
      </c>
      <c r="E27" s="4">
        <v>2821</v>
      </c>
      <c r="F27" s="4">
        <f>E27*D27</f>
        <v>2821</v>
      </c>
    </row>
    <row r="28" spans="1:7" s="6" customFormat="1" ht="28.5" customHeight="1" x14ac:dyDescent="0.3">
      <c r="A28" s="4">
        <v>2</v>
      </c>
      <c r="B28" s="10" t="s">
        <v>45</v>
      </c>
      <c r="C28" s="17" t="s">
        <v>46</v>
      </c>
      <c r="D28" s="4">
        <v>1</v>
      </c>
      <c r="E28" s="4">
        <v>557</v>
      </c>
      <c r="F28" s="4">
        <f t="shared" ref="F28:F32" si="1">E28*D28</f>
        <v>557</v>
      </c>
    </row>
    <row r="29" spans="1:7" s="6" customFormat="1" ht="28.5" customHeight="1" x14ac:dyDescent="0.3">
      <c r="A29" s="4">
        <v>3</v>
      </c>
      <c r="B29" s="10" t="s">
        <v>48</v>
      </c>
      <c r="C29" s="24" t="s">
        <v>47</v>
      </c>
      <c r="D29" s="4">
        <v>2</v>
      </c>
      <c r="E29" s="4">
        <v>385</v>
      </c>
      <c r="F29" s="4">
        <f t="shared" si="1"/>
        <v>770</v>
      </c>
    </row>
    <row r="30" spans="1:7" s="6" customFormat="1" ht="28.5" customHeight="1" x14ac:dyDescent="0.3">
      <c r="A30" s="4">
        <v>4</v>
      </c>
      <c r="B30" s="10" t="s">
        <v>49</v>
      </c>
      <c r="C30" s="24" t="s">
        <v>50</v>
      </c>
      <c r="D30" s="4">
        <v>2</v>
      </c>
      <c r="E30" s="4">
        <v>1426</v>
      </c>
      <c r="F30" s="4">
        <f t="shared" si="1"/>
        <v>2852</v>
      </c>
    </row>
    <row r="31" spans="1:7" ht="28.5" customHeight="1" x14ac:dyDescent="0.3">
      <c r="A31" s="4">
        <v>5</v>
      </c>
      <c r="B31" s="22" t="s">
        <v>51</v>
      </c>
      <c r="C31" s="25" t="s">
        <v>52</v>
      </c>
      <c r="D31" s="1">
        <v>2</v>
      </c>
      <c r="E31" s="1">
        <v>1150</v>
      </c>
      <c r="F31" s="4">
        <f t="shared" si="1"/>
        <v>2300</v>
      </c>
    </row>
    <row r="32" spans="1:7" ht="28.5" customHeight="1" x14ac:dyDescent="0.3">
      <c r="A32" s="4">
        <v>6</v>
      </c>
      <c r="B32" s="22" t="s">
        <v>54</v>
      </c>
      <c r="C32" s="3" t="s">
        <v>53</v>
      </c>
      <c r="D32" s="1">
        <v>1</v>
      </c>
      <c r="E32" s="1">
        <v>1001</v>
      </c>
      <c r="F32" s="4">
        <f t="shared" si="1"/>
        <v>1001</v>
      </c>
    </row>
    <row r="33" spans="1:7" ht="15.6" x14ac:dyDescent="0.3">
      <c r="A33" s="43"/>
      <c r="B33" s="44"/>
      <c r="C33" s="44"/>
      <c r="D33" s="44"/>
      <c r="E33" s="45"/>
      <c r="F33" s="20">
        <f>SUM(F27:F32)</f>
        <v>10301</v>
      </c>
      <c r="G33" s="15"/>
    </row>
    <row r="34" spans="1:7" ht="15.6" x14ac:dyDescent="0.3">
      <c r="A34" s="46" t="s">
        <v>55</v>
      </c>
      <c r="B34" s="47"/>
      <c r="C34" s="47"/>
      <c r="D34" s="47"/>
      <c r="E34" s="48"/>
      <c r="F34" s="4"/>
      <c r="G34" s="15"/>
    </row>
    <row r="35" spans="1:7" ht="28.5" customHeight="1" x14ac:dyDescent="0.3">
      <c r="A35" s="1">
        <v>1</v>
      </c>
      <c r="B35" s="22" t="s">
        <v>58</v>
      </c>
      <c r="C35" s="25" t="s">
        <v>59</v>
      </c>
      <c r="D35" s="1">
        <v>3</v>
      </c>
      <c r="E35" s="1">
        <v>372</v>
      </c>
      <c r="F35" s="4">
        <f>E35*D35</f>
        <v>1116</v>
      </c>
      <c r="G35" s="15"/>
    </row>
    <row r="36" spans="1:7" ht="28.5" customHeight="1" x14ac:dyDescent="0.3">
      <c r="A36" s="1">
        <v>2</v>
      </c>
      <c r="B36" s="22" t="s">
        <v>61</v>
      </c>
      <c r="C36" s="25" t="s">
        <v>60</v>
      </c>
      <c r="D36" s="1">
        <v>2</v>
      </c>
      <c r="E36" s="1">
        <v>1290</v>
      </c>
      <c r="F36" s="4">
        <f t="shared" ref="F36:F45" si="2">E36*D36</f>
        <v>2580</v>
      </c>
      <c r="G36" s="15"/>
    </row>
    <row r="37" spans="1:7" ht="28.5" customHeight="1" thickBot="1" x14ac:dyDescent="0.35">
      <c r="A37" s="1">
        <v>3</v>
      </c>
      <c r="B37" s="23" t="s">
        <v>62</v>
      </c>
      <c r="C37" s="25" t="s">
        <v>63</v>
      </c>
      <c r="D37" s="1">
        <v>1</v>
      </c>
      <c r="E37" s="1">
        <v>919</v>
      </c>
      <c r="F37" s="4">
        <f t="shared" si="2"/>
        <v>919</v>
      </c>
      <c r="G37" s="15"/>
    </row>
    <row r="38" spans="1:7" ht="28.5" customHeight="1" thickBot="1" x14ac:dyDescent="0.35">
      <c r="A38" s="1">
        <v>4</v>
      </c>
      <c r="B38" s="32" t="s">
        <v>64</v>
      </c>
      <c r="C38" s="16" t="s">
        <v>65</v>
      </c>
      <c r="D38" s="1">
        <v>1</v>
      </c>
      <c r="E38" s="1">
        <v>313</v>
      </c>
      <c r="F38" s="4">
        <f t="shared" si="2"/>
        <v>313</v>
      </c>
      <c r="G38" s="15"/>
    </row>
    <row r="39" spans="1:7" ht="28.5" customHeight="1" x14ac:dyDescent="0.3">
      <c r="A39" s="1">
        <v>5</v>
      </c>
      <c r="B39" s="9" t="s">
        <v>66</v>
      </c>
      <c r="C39" s="16" t="s">
        <v>67</v>
      </c>
      <c r="D39" s="1">
        <v>2</v>
      </c>
      <c r="E39" s="1">
        <v>298</v>
      </c>
      <c r="F39" s="4">
        <f t="shared" si="2"/>
        <v>596</v>
      </c>
      <c r="G39" s="15"/>
    </row>
    <row r="40" spans="1:7" ht="31.5" customHeight="1" x14ac:dyDescent="0.3">
      <c r="A40" s="1">
        <v>6</v>
      </c>
      <c r="B40" s="9" t="s">
        <v>68</v>
      </c>
      <c r="C40" s="16" t="s">
        <v>69</v>
      </c>
      <c r="D40" s="1">
        <v>2</v>
      </c>
      <c r="E40" s="1">
        <v>227</v>
      </c>
      <c r="F40" s="4">
        <f t="shared" si="2"/>
        <v>454</v>
      </c>
      <c r="G40" s="15"/>
    </row>
    <row r="41" spans="1:7" ht="31.5" customHeight="1" x14ac:dyDescent="0.3">
      <c r="A41" s="1">
        <v>7</v>
      </c>
      <c r="B41" s="9" t="s">
        <v>70</v>
      </c>
      <c r="C41" s="16" t="s">
        <v>71</v>
      </c>
      <c r="D41" s="1">
        <v>2</v>
      </c>
      <c r="E41" s="1">
        <v>298</v>
      </c>
      <c r="F41" s="4">
        <f t="shared" si="2"/>
        <v>596</v>
      </c>
      <c r="G41" s="15"/>
    </row>
    <row r="42" spans="1:7" ht="31.5" customHeight="1" x14ac:dyDescent="0.3">
      <c r="A42" s="1">
        <v>8</v>
      </c>
      <c r="B42" s="22" t="s">
        <v>72</v>
      </c>
      <c r="C42" s="16" t="s">
        <v>73</v>
      </c>
      <c r="D42" s="1">
        <v>2</v>
      </c>
      <c r="E42" s="1">
        <v>298</v>
      </c>
      <c r="F42" s="4">
        <f t="shared" si="2"/>
        <v>596</v>
      </c>
      <c r="G42" s="15"/>
    </row>
    <row r="43" spans="1:7" ht="31.5" customHeight="1" x14ac:dyDescent="0.3">
      <c r="A43" s="1">
        <v>9</v>
      </c>
      <c r="B43" s="9" t="s">
        <v>74</v>
      </c>
      <c r="C43" s="16" t="s">
        <v>75</v>
      </c>
      <c r="D43" s="1">
        <v>2</v>
      </c>
      <c r="E43" s="1">
        <v>377</v>
      </c>
      <c r="F43" s="4">
        <f t="shared" si="2"/>
        <v>754</v>
      </c>
      <c r="G43" s="15"/>
    </row>
    <row r="44" spans="1:7" ht="30" customHeight="1" x14ac:dyDescent="0.3">
      <c r="A44" s="1">
        <v>10</v>
      </c>
      <c r="B44" s="9" t="s">
        <v>79</v>
      </c>
      <c r="C44" s="16" t="s">
        <v>76</v>
      </c>
      <c r="D44" s="1">
        <v>2</v>
      </c>
      <c r="E44" s="1">
        <v>417</v>
      </c>
      <c r="F44" s="4">
        <f t="shared" si="2"/>
        <v>834</v>
      </c>
      <c r="G44" s="15"/>
    </row>
    <row r="45" spans="1:7" ht="30" customHeight="1" x14ac:dyDescent="0.3">
      <c r="A45" s="1">
        <v>11</v>
      </c>
      <c r="B45" s="9" t="s">
        <v>78</v>
      </c>
      <c r="C45" s="16" t="s">
        <v>77</v>
      </c>
      <c r="D45" s="1">
        <v>1</v>
      </c>
      <c r="E45" s="1">
        <v>1002</v>
      </c>
      <c r="F45" s="4">
        <f t="shared" si="2"/>
        <v>1002</v>
      </c>
      <c r="G45" s="15"/>
    </row>
    <row r="46" spans="1:7" ht="30" customHeight="1" x14ac:dyDescent="0.3">
      <c r="A46" s="1">
        <v>12</v>
      </c>
      <c r="B46" s="9" t="s">
        <v>56</v>
      </c>
      <c r="C46" s="16" t="s">
        <v>57</v>
      </c>
      <c r="D46" s="1">
        <v>1</v>
      </c>
      <c r="E46" s="1">
        <v>1092</v>
      </c>
      <c r="F46" s="4">
        <f>E46*D46</f>
        <v>1092</v>
      </c>
      <c r="G46" s="15"/>
    </row>
    <row r="47" spans="1:7" ht="16.2" thickBot="1" x14ac:dyDescent="0.35">
      <c r="A47" s="49"/>
      <c r="B47" s="50"/>
      <c r="C47" s="50"/>
      <c r="D47" s="50"/>
      <c r="E47" s="51"/>
      <c r="F47" s="31">
        <f>SUM(F35:F46)</f>
        <v>10852</v>
      </c>
      <c r="G47" s="15"/>
    </row>
    <row r="48" spans="1:7" ht="33" customHeight="1" thickBot="1" x14ac:dyDescent="0.35">
      <c r="A48" s="36" t="s">
        <v>80</v>
      </c>
      <c r="B48" s="37"/>
      <c r="C48" s="37"/>
      <c r="D48" s="37"/>
      <c r="E48" s="38"/>
      <c r="F48" s="26"/>
      <c r="G48" s="15"/>
    </row>
    <row r="49" spans="1:7" ht="26.4" x14ac:dyDescent="0.3">
      <c r="A49" s="27">
        <v>1</v>
      </c>
      <c r="B49" s="28" t="s">
        <v>83</v>
      </c>
      <c r="C49" s="29" t="s">
        <v>84</v>
      </c>
      <c r="D49" s="27">
        <v>1</v>
      </c>
      <c r="E49" s="27">
        <v>298</v>
      </c>
      <c r="F49" s="1">
        <f>E49*D49</f>
        <v>298</v>
      </c>
      <c r="G49" s="15"/>
    </row>
    <row r="50" spans="1:7" ht="26.4" x14ac:dyDescent="0.3">
      <c r="A50" s="1">
        <v>2</v>
      </c>
      <c r="B50" s="22" t="s">
        <v>85</v>
      </c>
      <c r="C50" s="3" t="s">
        <v>86</v>
      </c>
      <c r="D50" s="1">
        <v>1</v>
      </c>
      <c r="E50" s="1">
        <v>326</v>
      </c>
      <c r="F50" s="1">
        <f t="shared" ref="F50:F61" si="3">E50*D50</f>
        <v>326</v>
      </c>
      <c r="G50" s="15"/>
    </row>
    <row r="51" spans="1:7" ht="14.4" x14ac:dyDescent="0.3">
      <c r="A51" s="1">
        <v>3</v>
      </c>
      <c r="B51" s="22" t="s">
        <v>87</v>
      </c>
      <c r="C51" s="3" t="s">
        <v>88</v>
      </c>
      <c r="D51" s="1">
        <v>1</v>
      </c>
      <c r="E51" s="1">
        <v>547</v>
      </c>
      <c r="F51" s="1">
        <f t="shared" si="3"/>
        <v>547</v>
      </c>
    </row>
    <row r="52" spans="1:7" ht="26.4" x14ac:dyDescent="0.3">
      <c r="A52" s="27">
        <v>4</v>
      </c>
      <c r="B52" s="22" t="s">
        <v>89</v>
      </c>
      <c r="C52" s="3" t="s">
        <v>90</v>
      </c>
      <c r="D52" s="1">
        <v>1</v>
      </c>
      <c r="E52" s="1">
        <v>1036</v>
      </c>
      <c r="F52" s="1">
        <f t="shared" si="3"/>
        <v>1036</v>
      </c>
    </row>
    <row r="53" spans="1:7" ht="26.4" x14ac:dyDescent="0.3">
      <c r="A53" s="1">
        <v>5</v>
      </c>
      <c r="B53" s="22" t="s">
        <v>91</v>
      </c>
      <c r="C53" s="3" t="s">
        <v>92</v>
      </c>
      <c r="D53" s="1">
        <v>1</v>
      </c>
      <c r="E53" s="1">
        <v>573</v>
      </c>
      <c r="F53" s="1">
        <f t="shared" si="3"/>
        <v>573</v>
      </c>
    </row>
    <row r="54" spans="1:7" ht="14.4" x14ac:dyDescent="0.3">
      <c r="A54" s="1">
        <v>6</v>
      </c>
      <c r="B54" s="22" t="s">
        <v>93</v>
      </c>
      <c r="C54" s="3" t="s">
        <v>94</v>
      </c>
      <c r="D54" s="1">
        <v>1</v>
      </c>
      <c r="E54" s="1">
        <v>432</v>
      </c>
      <c r="F54" s="1">
        <f t="shared" si="3"/>
        <v>432</v>
      </c>
    </row>
    <row r="55" spans="1:7" ht="26.4" x14ac:dyDescent="0.3">
      <c r="A55" s="27">
        <v>7</v>
      </c>
      <c r="B55" s="22" t="s">
        <v>95</v>
      </c>
      <c r="C55" s="3" t="s">
        <v>96</v>
      </c>
      <c r="D55" s="1">
        <v>1</v>
      </c>
      <c r="E55" s="1">
        <v>341</v>
      </c>
      <c r="F55" s="1">
        <f t="shared" si="3"/>
        <v>341</v>
      </c>
    </row>
    <row r="56" spans="1:7" ht="14.4" x14ac:dyDescent="0.3">
      <c r="A56" s="1">
        <v>8</v>
      </c>
      <c r="B56" s="22" t="s">
        <v>97</v>
      </c>
      <c r="C56" s="3" t="s">
        <v>98</v>
      </c>
      <c r="D56" s="1">
        <v>1</v>
      </c>
      <c r="E56" s="1">
        <v>422</v>
      </c>
      <c r="F56" s="1">
        <f t="shared" si="3"/>
        <v>422</v>
      </c>
    </row>
    <row r="57" spans="1:7" ht="26.4" x14ac:dyDescent="0.3">
      <c r="A57" s="1">
        <v>9</v>
      </c>
      <c r="B57" s="22" t="s">
        <v>99</v>
      </c>
      <c r="C57" s="3" t="s">
        <v>100</v>
      </c>
      <c r="D57" s="1">
        <v>1</v>
      </c>
      <c r="E57" s="1">
        <v>662</v>
      </c>
      <c r="F57" s="1">
        <f t="shared" si="3"/>
        <v>662</v>
      </c>
    </row>
    <row r="58" spans="1:7" ht="31.2" x14ac:dyDescent="0.3">
      <c r="A58" s="27">
        <v>10</v>
      </c>
      <c r="B58" s="30" t="s">
        <v>101</v>
      </c>
      <c r="C58" s="3" t="s">
        <v>102</v>
      </c>
      <c r="D58" s="1">
        <v>1</v>
      </c>
      <c r="E58" s="1">
        <v>1452</v>
      </c>
      <c r="F58" s="1">
        <f t="shared" si="3"/>
        <v>1452</v>
      </c>
    </row>
    <row r="59" spans="1:7" ht="14.4" x14ac:dyDescent="0.3">
      <c r="A59" s="1">
        <v>11</v>
      </c>
      <c r="B59" s="22" t="s">
        <v>103</v>
      </c>
      <c r="C59" s="3" t="s">
        <v>104</v>
      </c>
      <c r="D59" s="1">
        <v>1</v>
      </c>
      <c r="E59" s="1">
        <v>1451</v>
      </c>
      <c r="F59" s="1">
        <f t="shared" si="3"/>
        <v>1451</v>
      </c>
    </row>
    <row r="60" spans="1:7" ht="26.4" x14ac:dyDescent="0.3">
      <c r="A60" s="27">
        <v>12</v>
      </c>
      <c r="B60" s="22" t="s">
        <v>105</v>
      </c>
      <c r="C60" s="3" t="s">
        <v>106</v>
      </c>
      <c r="D60" s="1">
        <v>1</v>
      </c>
      <c r="E60" s="1">
        <v>586</v>
      </c>
      <c r="F60" s="1">
        <f t="shared" si="3"/>
        <v>586</v>
      </c>
    </row>
    <row r="61" spans="1:7" ht="26.4" x14ac:dyDescent="0.3">
      <c r="A61" s="1">
        <v>13</v>
      </c>
      <c r="B61" s="22" t="s">
        <v>107</v>
      </c>
      <c r="C61" s="3" t="s">
        <v>108</v>
      </c>
      <c r="D61" s="1">
        <v>1</v>
      </c>
      <c r="E61" s="1">
        <v>616</v>
      </c>
      <c r="F61" s="1">
        <f t="shared" si="3"/>
        <v>616</v>
      </c>
    </row>
    <row r="62" spans="1:7" ht="14.4" x14ac:dyDescent="0.3">
      <c r="A62" s="1">
        <v>14</v>
      </c>
      <c r="B62" s="22" t="s">
        <v>109</v>
      </c>
      <c r="C62" s="7" t="s">
        <v>110</v>
      </c>
      <c r="D62" s="1">
        <v>1</v>
      </c>
      <c r="E62" s="1">
        <v>672</v>
      </c>
      <c r="F62" s="1">
        <f>E62*D62</f>
        <v>672</v>
      </c>
    </row>
    <row r="63" spans="1:7" ht="14.4" x14ac:dyDescent="0.3">
      <c r="A63" s="1">
        <v>15</v>
      </c>
      <c r="B63" s="22" t="s">
        <v>81</v>
      </c>
      <c r="C63" s="7" t="s">
        <v>82</v>
      </c>
      <c r="D63" s="1">
        <v>1</v>
      </c>
      <c r="E63" s="1">
        <v>405</v>
      </c>
      <c r="F63" s="1">
        <f>E63*D63</f>
        <v>405</v>
      </c>
    </row>
    <row r="64" spans="1:7" ht="15.6" x14ac:dyDescent="0.3">
      <c r="A64" s="1"/>
      <c r="B64" s="22"/>
      <c r="C64" s="1"/>
      <c r="D64" s="1"/>
      <c r="E64" s="1"/>
      <c r="F64" s="31">
        <f>SUM(F49:F63)</f>
        <v>9819</v>
      </c>
    </row>
  </sheetData>
  <mergeCells count="9">
    <mergeCell ref="A2:F2"/>
    <mergeCell ref="A48:E48"/>
    <mergeCell ref="A25:E25"/>
    <mergeCell ref="A26:E26"/>
    <mergeCell ref="A33:E33"/>
    <mergeCell ref="A34:E34"/>
    <mergeCell ref="A47:E47"/>
    <mergeCell ref="A24:E24"/>
    <mergeCell ref="A3:E3"/>
  </mergeCells>
  <hyperlinks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6" r:id="rId13"/>
    <hyperlink ref="C17" r:id="rId14"/>
    <hyperlink ref="C18" r:id="rId15"/>
    <hyperlink ref="C19" r:id="rId16"/>
    <hyperlink ref="B20" r:id="rId17" display="https://www.wildberries.ru/catalog/224011710/detail.aspx?size=355236788_x000a__x000a_"/>
    <hyperlink ref="C20" r:id="rId18"/>
    <hyperlink ref="C21" r:id="rId19"/>
    <hyperlink ref="C22" r:id="rId20"/>
    <hyperlink ref="C23" r:id="rId21"/>
    <hyperlink ref="C27" r:id="rId22"/>
    <hyperlink ref="C28" r:id="rId23"/>
    <hyperlink ref="C29" r:id="rId24"/>
    <hyperlink ref="C30" r:id="rId25"/>
    <hyperlink ref="C31" r:id="rId26"/>
    <hyperlink ref="C32" r:id="rId27"/>
    <hyperlink ref="C46" r:id="rId28"/>
    <hyperlink ref="C35" r:id="rId29"/>
    <hyperlink ref="C36" r:id="rId30"/>
    <hyperlink ref="C37" r:id="rId31"/>
    <hyperlink ref="B38" r:id="rId32" display="https://www.wildberries.ru/catalog/16119428/detail.aspx?size=46132693"/>
    <hyperlink ref="C38" r:id="rId33"/>
    <hyperlink ref="C39" r:id="rId34"/>
    <hyperlink ref="C40" r:id="rId35"/>
    <hyperlink ref="C41" r:id="rId36"/>
    <hyperlink ref="C42" r:id="rId37"/>
    <hyperlink ref="C44" r:id="rId38"/>
    <hyperlink ref="C45" r:id="rId39"/>
    <hyperlink ref="C49" r:id="rId40"/>
    <hyperlink ref="C50" r:id="rId41"/>
    <hyperlink ref="C51" r:id="rId42"/>
    <hyperlink ref="C52" r:id="rId43"/>
    <hyperlink ref="C53" r:id="rId44"/>
    <hyperlink ref="C54" r:id="rId45"/>
    <hyperlink ref="C55" r:id="rId46"/>
    <hyperlink ref="C56" r:id="rId47"/>
    <hyperlink ref="C57" r:id="rId48"/>
    <hyperlink ref="C58" r:id="rId49"/>
    <hyperlink ref="C59" r:id="rId50"/>
    <hyperlink ref="C60" r:id="rId51"/>
    <hyperlink ref="C61" r:id="rId52"/>
    <hyperlink ref="C62" r:id="rId53"/>
    <hyperlink ref="C63" r:id="rId54"/>
    <hyperlink ref="C43" r:id="rId55"/>
  </hyperlinks>
  <pageMargins left="0.31496062992125984" right="0.70866141732283472" top="0.35433070866141736" bottom="0.35433070866141736" header="0.31496062992125984" footer="0.31496062992125984"/>
  <pageSetup paperSize="9" orientation="landscape" verticalDpi="300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вохма 2026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 Николай Александрович</dc:creator>
  <cp:lastModifiedBy>Балашова Ольга Александровна</cp:lastModifiedBy>
  <cp:lastPrinted>2025-07-22T06:17:24Z</cp:lastPrinted>
  <dcterms:created xsi:type="dcterms:W3CDTF">2025-06-30T06:30:05Z</dcterms:created>
  <dcterms:modified xsi:type="dcterms:W3CDTF">2026-08-28T10:54:29Z</dcterms:modified>
</cp:coreProperties>
</file>